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rdi\Documents\Master Gardener\Budget\"/>
    </mc:Choice>
  </mc:AlternateContent>
  <xr:revisionPtr revIDLastSave="0" documentId="8_{C028BBD4-1432-4603-8E84-80DC6E99C66F}" xr6:coauthVersionLast="47" xr6:coauthVersionMax="47" xr10:uidLastSave="{00000000-0000-0000-0000-000000000000}"/>
  <bookViews>
    <workbookView xWindow="-110" yWindow="-110" windowWidth="19420" windowHeight="10300" xr2:uid="{A31DD863-5E45-4099-9910-74CC8F1DBB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F17" i="1" s="1"/>
  <c r="F24" i="1" s="1"/>
  <c r="F26" i="1" s="1"/>
  <c r="F9" i="1"/>
</calcChain>
</file>

<file path=xl/sharedStrings.xml><?xml version="1.0" encoding="utf-8"?>
<sst xmlns="http://schemas.openxmlformats.org/spreadsheetml/2006/main" count="22" uniqueCount="22">
  <si>
    <t>2022 Master Gardener Association of Genesee County Income Statement</t>
  </si>
  <si>
    <t>YTD</t>
  </si>
  <si>
    <t>Jan 1, 2022 - March 17, 2022</t>
  </si>
  <si>
    <t>Income</t>
  </si>
  <si>
    <t>2021 Holiday Party</t>
  </si>
  <si>
    <t>Garden Stakes/Stones sold</t>
  </si>
  <si>
    <t>Total Income</t>
  </si>
  <si>
    <t>Expense</t>
  </si>
  <si>
    <t>Administrative Expense</t>
  </si>
  <si>
    <t>Flushing PO Box 94 annual rental</t>
  </si>
  <si>
    <t>Michigan Master Gardener Assoc (MMGA) dues (102 members)</t>
  </si>
  <si>
    <t>Michigan Sales tax (2021)</t>
  </si>
  <si>
    <t>Postage</t>
  </si>
  <si>
    <t>Supplies</t>
  </si>
  <si>
    <t>Inventory Purchased</t>
  </si>
  <si>
    <t>Stones Purchased
(including mileage to pick up stones)</t>
  </si>
  <si>
    <t>Publications</t>
  </si>
  <si>
    <t>Michigan Gardener Magazine (100 copies)</t>
  </si>
  <si>
    <t>Speaker fees</t>
  </si>
  <si>
    <t>March meeting-Stephanie Stoneburg</t>
  </si>
  <si>
    <t>Total Expense</t>
  </si>
  <si>
    <t>Net Income (Expense)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</si>
</sst>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/>
    <xf numFmtId="0" fontId="4" fillId="0" borderId="0" xfId="0" applyFont="1"/>
    <xf numFmtId="44" fontId="0" fillId="0" borderId="0" xfId="1" applyFont="1"/>
    <xf numFmtId="44" fontId="0" fillId="0" borderId="2" xfId="1" applyFont="1" applyBorder="1"/>
    <xf numFmtId="0" fontId="0" fillId="2" borderId="0" xfId="0" applyFill="1" applyAlignment="1">
      <alignment horizontal="left"/>
    </xf>
    <xf numFmtId="0" fontId="0" fillId="2" borderId="0" xfId="0" applyFill="1"/>
    <xf numFmtId="44" fontId="0" fillId="2" borderId="0" xfId="1" applyFont="1" applyFill="1"/>
    <xf numFmtId="44" fontId="5" fillId="0" borderId="0" xfId="1" applyFont="1"/>
    <xf numFmtId="44" fontId="0" fillId="0" borderId="0" xfId="0" applyNumberFormat="1"/>
    <xf numFmtId="0" fontId="0" fillId="0" borderId="0" xfId="0" applyAlignment="1">
      <alignment wrapText="1"/>
    </xf>
    <xf numFmtId="44" fontId="0" fillId="0" borderId="3" xfId="1" applyFont="1" applyBorder="1"/>
    <xf numFmtId="44" fontId="0" fillId="2" borderId="0" xfId="1" applyFont="1" applyFill="1" applyAlignment="1">
      <alignment horizontal="left"/>
    </xf>
    <xf numFmtId="0" fontId="2" fillId="2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FB9BD-9C6A-4D95-B3F7-3DFB562A4C7D}">
  <dimension ref="B1:G34"/>
  <sheetViews>
    <sheetView tabSelected="1" workbookViewId="0">
      <selection activeCell="C3" sqref="C3"/>
    </sheetView>
  </sheetViews>
  <sheetFormatPr defaultRowHeight="14.5" x14ac:dyDescent="0.35"/>
  <cols>
    <col min="1" max="1" width="4.7265625" customWidth="1"/>
    <col min="2" max="2" width="3.54296875" customWidth="1"/>
    <col min="3" max="3" width="3.453125" customWidth="1"/>
    <col min="4" max="4" width="59.26953125" customWidth="1"/>
    <col min="5" max="6" width="12.81640625" customWidth="1"/>
  </cols>
  <sheetData>
    <row r="1" spans="2:6" ht="23.5" x14ac:dyDescent="0.55000000000000004">
      <c r="B1" s="1" t="s">
        <v>0</v>
      </c>
    </row>
    <row r="3" spans="2:6" x14ac:dyDescent="0.35">
      <c r="C3" s="2"/>
    </row>
    <row r="4" spans="2:6" x14ac:dyDescent="0.35">
      <c r="E4" s="15" t="s">
        <v>1</v>
      </c>
      <c r="F4" s="15"/>
    </row>
    <row r="5" spans="2:6" x14ac:dyDescent="0.35">
      <c r="E5" s="3" t="s">
        <v>2</v>
      </c>
      <c r="F5" s="3"/>
    </row>
    <row r="6" spans="2:6" ht="18.5" x14ac:dyDescent="0.45">
      <c r="B6" s="4" t="s">
        <v>3</v>
      </c>
    </row>
    <row r="7" spans="2:6" x14ac:dyDescent="0.35">
      <c r="C7" t="s">
        <v>4</v>
      </c>
      <c r="E7" s="5"/>
      <c r="F7" s="5">
        <v>5</v>
      </c>
    </row>
    <row r="8" spans="2:6" x14ac:dyDescent="0.35">
      <c r="C8" t="s">
        <v>5</v>
      </c>
      <c r="E8" s="5"/>
      <c r="F8" s="6">
        <v>108</v>
      </c>
    </row>
    <row r="9" spans="2:6" x14ac:dyDescent="0.35">
      <c r="C9" s="7" t="s">
        <v>6</v>
      </c>
      <c r="D9" s="8"/>
      <c r="E9" s="9"/>
      <c r="F9" s="9">
        <f>SUM(F7:F8)</f>
        <v>113</v>
      </c>
    </row>
    <row r="10" spans="2:6" x14ac:dyDescent="0.35">
      <c r="D10" s="5"/>
      <c r="E10" s="5"/>
    </row>
    <row r="11" spans="2:6" ht="18.5" x14ac:dyDescent="0.45">
      <c r="B11" s="4" t="s">
        <v>7</v>
      </c>
      <c r="D11" s="5"/>
      <c r="E11" s="5"/>
    </row>
    <row r="12" spans="2:6" ht="18.5" x14ac:dyDescent="0.45">
      <c r="B12" s="4"/>
      <c r="C12" t="s">
        <v>8</v>
      </c>
      <c r="D12" s="5"/>
      <c r="E12" s="5"/>
    </row>
    <row r="13" spans="2:6" ht="18.5" x14ac:dyDescent="0.45">
      <c r="B13" s="4"/>
      <c r="D13" s="5" t="s">
        <v>9</v>
      </c>
      <c r="E13" s="5">
        <v>80</v>
      </c>
    </row>
    <row r="14" spans="2:6" ht="18.5" x14ac:dyDescent="0.45">
      <c r="B14" s="4"/>
      <c r="D14" s="5" t="s">
        <v>10</v>
      </c>
      <c r="E14" s="5">
        <v>510</v>
      </c>
    </row>
    <row r="15" spans="2:6" ht="18.5" x14ac:dyDescent="0.45">
      <c r="B15" s="4"/>
      <c r="D15" s="5" t="s">
        <v>11</v>
      </c>
      <c r="E15" s="5">
        <v>21.82</v>
      </c>
    </row>
    <row r="16" spans="2:6" ht="18.5" x14ac:dyDescent="0.45">
      <c r="B16" s="4"/>
      <c r="D16" s="5" t="s">
        <v>12</v>
      </c>
      <c r="E16" s="5">
        <f>11.6+10.55</f>
        <v>22.15</v>
      </c>
    </row>
    <row r="17" spans="2:7" ht="19" x14ac:dyDescent="0.5">
      <c r="B17" s="4"/>
      <c r="D17" s="5" t="s">
        <v>13</v>
      </c>
      <c r="E17" s="10">
        <v>7.29</v>
      </c>
      <c r="F17" s="11">
        <f>SUM(E13:E17)</f>
        <v>641.26</v>
      </c>
    </row>
    <row r="18" spans="2:7" ht="18.5" x14ac:dyDescent="0.45">
      <c r="B18" s="4"/>
      <c r="C18" t="s">
        <v>14</v>
      </c>
      <c r="D18" s="5"/>
      <c r="E18" s="5"/>
    </row>
    <row r="19" spans="2:7" ht="29" x14ac:dyDescent="0.35">
      <c r="D19" s="12" t="s">
        <v>15</v>
      </c>
      <c r="E19" s="5"/>
      <c r="F19" s="5">
        <v>179.8</v>
      </c>
    </row>
    <row r="20" spans="2:7" ht="30.75" customHeight="1" x14ac:dyDescent="0.35">
      <c r="C20" t="s">
        <v>16</v>
      </c>
      <c r="D20" s="12"/>
      <c r="E20" s="5"/>
      <c r="F20" s="5"/>
    </row>
    <row r="21" spans="2:7" x14ac:dyDescent="0.35">
      <c r="D21" t="s">
        <v>17</v>
      </c>
      <c r="E21" s="5"/>
      <c r="F21" s="5">
        <v>75</v>
      </c>
    </row>
    <row r="22" spans="2:7" ht="33" customHeight="1" x14ac:dyDescent="0.35">
      <c r="C22" t="s">
        <v>18</v>
      </c>
      <c r="D22" s="5"/>
      <c r="E22" s="5"/>
      <c r="F22" s="5"/>
      <c r="G22" s="5"/>
    </row>
    <row r="23" spans="2:7" x14ac:dyDescent="0.35">
      <c r="D23" s="5" t="s">
        <v>19</v>
      </c>
      <c r="E23" s="5"/>
      <c r="F23" s="6">
        <v>120</v>
      </c>
      <c r="G23" s="5"/>
    </row>
    <row r="24" spans="2:7" x14ac:dyDescent="0.35">
      <c r="C24" s="7" t="s">
        <v>20</v>
      </c>
      <c r="D24" s="8"/>
      <c r="E24" s="9"/>
      <c r="F24" s="9">
        <f>SUM(F17:F23)</f>
        <v>1016.06</v>
      </c>
      <c r="G24" s="5"/>
    </row>
    <row r="25" spans="2:7" ht="15" thickBot="1" x14ac:dyDescent="0.4">
      <c r="D25" s="5"/>
      <c r="E25" s="5"/>
      <c r="F25" s="13"/>
      <c r="G25" s="5"/>
    </row>
    <row r="26" spans="2:7" x14ac:dyDescent="0.35">
      <c r="C26" s="14" t="s">
        <v>21</v>
      </c>
      <c r="D26" s="8"/>
      <c r="E26" s="9"/>
      <c r="F26" s="9">
        <f>F9-F24</f>
        <v>-903.06</v>
      </c>
      <c r="G26" s="5"/>
    </row>
    <row r="27" spans="2:7" x14ac:dyDescent="0.35">
      <c r="D27" s="5"/>
      <c r="E27" s="5"/>
      <c r="F27" s="5"/>
      <c r="G27" s="5"/>
    </row>
    <row r="28" spans="2:7" x14ac:dyDescent="0.35">
      <c r="D28" s="5"/>
      <c r="E28" s="5"/>
      <c r="F28" s="5"/>
      <c r="G28" s="5"/>
    </row>
    <row r="29" spans="2:7" x14ac:dyDescent="0.35">
      <c r="D29" s="5"/>
      <c r="E29" s="5"/>
    </row>
    <row r="30" spans="2:7" x14ac:dyDescent="0.35">
      <c r="D30" s="5"/>
      <c r="E30" s="5"/>
    </row>
    <row r="31" spans="2:7" x14ac:dyDescent="0.35">
      <c r="D31" s="5"/>
      <c r="E31" s="5"/>
    </row>
    <row r="32" spans="2:7" x14ac:dyDescent="0.35">
      <c r="D32" s="5"/>
      <c r="E32" s="5"/>
    </row>
    <row r="33" spans="4:5" x14ac:dyDescent="0.35">
      <c r="D33" s="5"/>
      <c r="E33" s="5"/>
    </row>
    <row r="34" spans="4:5" x14ac:dyDescent="0.35">
      <c r="D34" s="5"/>
      <c r="E34" s="5"/>
    </row>
  </sheetData>
  <mergeCells count="1"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Mitsdarfer Home</dc:creator>
  <cp:lastModifiedBy>Kay McCullough</cp:lastModifiedBy>
  <dcterms:created xsi:type="dcterms:W3CDTF">2022-03-18T18:07:29Z</dcterms:created>
  <dcterms:modified xsi:type="dcterms:W3CDTF">2022-03-22T09:37:50Z</dcterms:modified>
</cp:coreProperties>
</file>